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ka\Desktop\პროგრამების სტრუქტურა\"/>
    </mc:Choice>
  </mc:AlternateContent>
  <xr:revisionPtr revIDLastSave="0" documentId="13_ncr:1_{96605AF6-B651-4881-AB85-A8E37CA9E5F8}" xr6:coauthVersionLast="47" xr6:coauthVersionMax="47" xr10:uidLastSave="{00000000-0000-0000-0000-000000000000}"/>
  <bookViews>
    <workbookView xWindow="-108" yWindow="-108" windowWidth="23256" windowHeight="12720" tabRatio="601" xr2:uid="{00000000-000D-0000-FFFF-FFFF00000000}"/>
  </bookViews>
  <sheets>
    <sheet name="დაპროექტება ქართული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D72" i="1" l="1"/>
  <c r="E72" i="1"/>
  <c r="F72" i="1"/>
  <c r="G72" i="1"/>
  <c r="I72" i="1"/>
  <c r="D58" i="1"/>
  <c r="E58" i="1"/>
  <c r="F58" i="1"/>
  <c r="G58" i="1"/>
  <c r="L52" i="1"/>
  <c r="L53" i="1"/>
  <c r="L54" i="1"/>
  <c r="L56" i="1"/>
  <c r="L57" i="1"/>
  <c r="L51" i="1"/>
  <c r="J49" i="1"/>
  <c r="K4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42" i="1"/>
  <c r="L10" i="1"/>
  <c r="E43" i="1"/>
  <c r="F43" i="1"/>
  <c r="G43" i="1"/>
  <c r="H43" i="1"/>
  <c r="I43" i="1"/>
  <c r="J43" i="1"/>
  <c r="K43" i="1"/>
  <c r="D43" i="1"/>
  <c r="L58" i="1" l="1"/>
  <c r="L43" i="1"/>
  <c r="L49" i="1" l="1"/>
  <c r="L60" i="1"/>
  <c r="L72" i="1" l="1"/>
</calcChain>
</file>

<file path=xl/sharedStrings.xml><?xml version="1.0" encoding="utf-8"?>
<sst xmlns="http://schemas.openxmlformats.org/spreadsheetml/2006/main" count="89" uniqueCount="78">
  <si>
    <t>სასწავლო კურსების დასახელება</t>
  </si>
  <si>
    <t>კრედიტი</t>
  </si>
  <si>
    <t>სწავლების წლები და სემესტრები</t>
  </si>
  <si>
    <t>სულ კრედიტი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</si>
  <si>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</si>
  <si>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</si>
  <si>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</si>
  <si>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</si>
  <si>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</si>
  <si>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</si>
  <si>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</si>
  <si>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</si>
  <si>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საინჟინრო გრაფიკა </t>
  </si>
  <si>
    <t>აკადემიური წერის საფუძვლები</t>
  </si>
  <si>
    <t>ფილოსოფია</t>
  </si>
  <si>
    <t>თეოლოგია</t>
  </si>
  <si>
    <t xml:space="preserve">საქართველოს ისტორია და მსოფლიო ცივილიზაცია  </t>
  </si>
  <si>
    <t xml:space="preserve">კომპიუტერული უნარები </t>
  </si>
  <si>
    <t>ავიაციის საფუძვლები</t>
  </si>
  <si>
    <t>ინგლისური ენა B1 - 2</t>
  </si>
  <si>
    <t>ინგლისური ენა B1 - 1</t>
  </si>
  <si>
    <t xml:space="preserve"> ინგლისური ენა B2- 1</t>
  </si>
  <si>
    <t>რუსული ენა 1</t>
  </si>
  <si>
    <t>რუსული ენა 2</t>
  </si>
  <si>
    <t>ძირითადი სწავლის სფეროს სავალდებულო სასწავლო კურსები</t>
  </si>
  <si>
    <t>თავისუფალი კომპონენტები უნივერსიტეტში არესებული სასწავლო კურსებიდან</t>
  </si>
  <si>
    <t xml:space="preserve">უმაღლესი მათემატიკა 1 </t>
  </si>
  <si>
    <t xml:space="preserve">უმაღლესი მათემატიკა 2 </t>
  </si>
  <si>
    <t xml:space="preserve">ფიზიკა 1 </t>
  </si>
  <si>
    <t xml:space="preserve">ფიზიკა 2 </t>
  </si>
  <si>
    <t>სულ კრედიტების მოცულობა</t>
  </si>
  <si>
    <t>სულ ძირითადი სწავლის სფეროს სავალდებულო სასწავლო კურსები</t>
  </si>
  <si>
    <t>სულ თავისუფალი სავალდებულო კომპონენტები</t>
  </si>
  <si>
    <t>სულ თავისუფალი არჩევითი კომპონენტები</t>
  </si>
  <si>
    <t>თავისუფალი სავალდებულო სასწავლო კურსები</t>
  </si>
  <si>
    <t>თავისუფალი არჩევითი სასწავლო კურსები</t>
  </si>
  <si>
    <t>უმაღლესი მათემატიკა 3</t>
  </si>
  <si>
    <t>ზოგადი ქიმია</t>
  </si>
  <si>
    <t xml:space="preserve"> ინგლისური ენა B2- 2</t>
  </si>
  <si>
    <t>უპილოტო საფრენი აპარატების სისტემები</t>
  </si>
  <si>
    <t>სულ ძირითადი სწავლის სფეროს სავალდებულო არჩევითი სასწავლო კურსები</t>
  </si>
  <si>
    <t>ძირითადი სწავლის სფეროს სავალდებულო არჩევითი სასწავლო კურსები</t>
  </si>
  <si>
    <t>ფსიქოლოგია</t>
  </si>
  <si>
    <t>სამანქანათმშენებლო ხაზვა</t>
  </si>
  <si>
    <t>თეორიული მექანიკა (სტატიკა, კინემატიკა)</t>
  </si>
  <si>
    <t>საავიაციო საკონსტრუქციო მასალები</t>
  </si>
  <si>
    <t>აეროდინამიკა</t>
  </si>
  <si>
    <t>ელექტროტექნიკა და ელექტრონიკა</t>
  </si>
  <si>
    <t>თეორიული მექანიკა (დინამიკა)</t>
  </si>
  <si>
    <t>ავტომატიზებული დაპროექტების სისტემები (CATIA)</t>
  </si>
  <si>
    <t>მასალათა გამძლეობა</t>
  </si>
  <si>
    <t>საავიაციო ძრავები</t>
  </si>
  <si>
    <t>მექანიზმები და მანქანათა ნაწილები</t>
  </si>
  <si>
    <t>ურთიერთშეცვლადობა, მეტროლოგია და სტანდარტიზაცია</t>
  </si>
  <si>
    <t>საფრენი აპარატების  დეტალების  დამზადების ტექნოლოგია</t>
  </si>
  <si>
    <t>საფრენი აპარატების ანგარიში სიმტკიცეზე</t>
  </si>
  <si>
    <t>საფრენი აპარატების კონსტრუქცია I</t>
  </si>
  <si>
    <t>საფრენი აპარატების კონსტრუქცია II</t>
  </si>
  <si>
    <t xml:space="preserve">საფრენი აპარატების საამწყობო და  სამონტაჟო  სამუშაოების ტექნოლოგია </t>
  </si>
  <si>
    <t>სამოქალაქო ავიაციის  საერთაშორისო ორგანიზაციები  და საჰაერო სამართალი</t>
  </si>
  <si>
    <t xml:space="preserve">საავიაციო ტექნიკის  დიაგნოსტიკა და საიმედოობა </t>
  </si>
  <si>
    <t>საავიაციო ხელსაწყოები და საპილოტაჟო სანავიგაციო კომპლექსები</t>
  </si>
  <si>
    <t>საფრენი აპარატების ფუნქციური სისტემები</t>
  </si>
  <si>
    <t xml:space="preserve">საფრენი აპარატების დაპროექტება და კონსტრუირება </t>
  </si>
  <si>
    <t>საამწყობო სამარჯვების  დაპროექტება და მონტაჟი</t>
  </si>
  <si>
    <t>ავიამშენებლობის  ეკონომიკა და მენეჯმენტი</t>
  </si>
  <si>
    <t>შრომის უსაფრთხოება</t>
  </si>
  <si>
    <t>საინჟინრო  ეკოლოგია  და   გარემოს  დაცვა</t>
  </si>
  <si>
    <t>კომპოზციური მასალებისგან ნაკეთობების  წარმოების ტექნოლოგია</t>
  </si>
  <si>
    <t xml:space="preserve">საავიაციო ძრავების  მართვის ავტომატიზებული სისტემები </t>
  </si>
  <si>
    <t>სათბობი და საპოხი მასალები</t>
  </si>
  <si>
    <t>ფრენის დინამიკა</t>
  </si>
  <si>
    <t xml:space="preserve">საბაკალავრო ნაშრომი </t>
  </si>
  <si>
    <t xml:space="preserve">საწარმოო პრაქტიკა </t>
  </si>
  <si>
    <t>კომპიუტერული გრაფიკის პაკეტი (AutoCAD)</t>
  </si>
  <si>
    <t xml:space="preserve">მოდელირების ავტომატური სისტემები (MathLab)  </t>
  </si>
  <si>
    <t xml:space="preserve">საფრენი აპარატების დაპროექტება და წარმოება - საბაკალავრო პროგრამის სასწავლო გეგმა </t>
  </si>
  <si>
    <t>კომპოზიტური მასალების მექანიკა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</si>
</sst>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/>
    <xf numFmtId="0" fontId="8" fillId="0" borderId="4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73"/>
  <sheetViews>
    <sheetView tabSelected="1" zoomScale="85" zoomScaleNormal="85" workbookViewId="0">
      <selection activeCell="J7" sqref="J7"/>
    </sheetView>
  </sheetViews>
  <sheetFormatPr defaultRowHeight="14.4" x14ac:dyDescent="0.3"/>
  <cols>
    <col min="2" max="2" width="6.6640625" customWidth="1"/>
    <col min="3" max="3" width="66.6640625" customWidth="1"/>
    <col min="12" max="12" width="12.33203125" customWidth="1"/>
  </cols>
  <sheetData>
    <row r="2" spans="2:12" x14ac:dyDescent="0.3">
      <c r="B2" s="1"/>
    </row>
    <row r="3" spans="2:12" ht="14.4" customHeight="1" x14ac:dyDescent="0.3">
      <c r="B3" s="20" t="s">
        <v>76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" customHeight="1" x14ac:dyDescent="0.3">
      <c r="B4" s="26"/>
      <c r="C4" s="27" t="s">
        <v>0</v>
      </c>
      <c r="D4" s="24" t="s">
        <v>2</v>
      </c>
      <c r="E4" s="24"/>
      <c r="F4" s="24"/>
      <c r="G4" s="24"/>
      <c r="H4" s="24"/>
      <c r="I4" s="24"/>
      <c r="J4" s="24"/>
      <c r="K4" s="24"/>
      <c r="L4" s="28" t="s">
        <v>3</v>
      </c>
    </row>
    <row r="5" spans="2:12" ht="15" customHeight="1" x14ac:dyDescent="0.3">
      <c r="B5" s="26"/>
      <c r="C5" s="27"/>
      <c r="D5" s="24" t="s">
        <v>4</v>
      </c>
      <c r="E5" s="24"/>
      <c r="F5" s="24" t="s">
        <v>5</v>
      </c>
      <c r="G5" s="24"/>
      <c r="H5" s="24" t="s">
        <v>6</v>
      </c>
      <c r="I5" s="24"/>
      <c r="J5" s="24" t="s">
        <v>7</v>
      </c>
      <c r="K5" s="24"/>
      <c r="L5" s="28"/>
    </row>
    <row r="6" spans="2:12" x14ac:dyDescent="0.3">
      <c r="B6" s="26"/>
      <c r="C6" s="27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8"/>
    </row>
    <row r="7" spans="2:12" ht="72.599999999999994" customHeight="1" x14ac:dyDescent="0.3">
      <c r="B7" s="26"/>
      <c r="C7" s="27"/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28"/>
    </row>
    <row r="8" spans="2:12" x14ac:dyDescent="0.3">
      <c r="B8" s="4">
        <v>1</v>
      </c>
      <c r="C8" s="4">
        <v>2</v>
      </c>
      <c r="D8" s="4">
        <v>10</v>
      </c>
      <c r="E8" s="4">
        <v>11</v>
      </c>
      <c r="F8" s="4">
        <v>12</v>
      </c>
      <c r="G8" s="4">
        <v>13</v>
      </c>
      <c r="H8" s="4">
        <v>14</v>
      </c>
      <c r="I8" s="4">
        <v>15</v>
      </c>
      <c r="J8" s="4">
        <v>16</v>
      </c>
      <c r="K8" s="4">
        <v>17</v>
      </c>
      <c r="L8" s="5">
        <v>18</v>
      </c>
    </row>
    <row r="9" spans="2:12" ht="15" customHeight="1" x14ac:dyDescent="0.3">
      <c r="B9" s="25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2:12" s="11" customFormat="1" x14ac:dyDescent="0.3">
      <c r="B10" s="12">
        <v>1</v>
      </c>
      <c r="C10" s="13" t="s">
        <v>26</v>
      </c>
      <c r="D10" s="15">
        <v>7</v>
      </c>
      <c r="E10" s="15"/>
      <c r="F10" s="15"/>
      <c r="G10" s="15"/>
      <c r="H10" s="15"/>
      <c r="I10" s="15"/>
      <c r="J10" s="15"/>
      <c r="K10" s="15"/>
      <c r="L10" s="15">
        <f>SUM(D10:K10)</f>
        <v>7</v>
      </c>
    </row>
    <row r="11" spans="2:12" s="11" customFormat="1" x14ac:dyDescent="0.3">
      <c r="B11" s="12">
        <v>2</v>
      </c>
      <c r="C11" s="16" t="s">
        <v>27</v>
      </c>
      <c r="D11" s="15"/>
      <c r="E11" s="15">
        <v>5</v>
      </c>
      <c r="F11" s="15"/>
      <c r="G11" s="15"/>
      <c r="H11" s="15"/>
      <c r="I11" s="15"/>
      <c r="J11" s="15"/>
      <c r="K11" s="15"/>
      <c r="L11" s="15">
        <f t="shared" ref="L11:L42" si="0">SUM(D11:K11)</f>
        <v>5</v>
      </c>
    </row>
    <row r="12" spans="2:12" s="11" customFormat="1" x14ac:dyDescent="0.3">
      <c r="B12" s="12">
        <v>3</v>
      </c>
      <c r="C12" s="16" t="s">
        <v>36</v>
      </c>
      <c r="D12" s="15"/>
      <c r="E12" s="15"/>
      <c r="F12" s="15">
        <v>5</v>
      </c>
      <c r="G12" s="15"/>
      <c r="H12" s="15"/>
      <c r="I12" s="15"/>
      <c r="J12" s="15"/>
      <c r="K12" s="15"/>
      <c r="L12" s="15">
        <f t="shared" si="0"/>
        <v>5</v>
      </c>
    </row>
    <row r="13" spans="2:12" s="11" customFormat="1" x14ac:dyDescent="0.3">
      <c r="B13" s="12">
        <v>4</v>
      </c>
      <c r="C13" s="16" t="s">
        <v>28</v>
      </c>
      <c r="D13" s="15"/>
      <c r="E13" s="15">
        <v>5</v>
      </c>
      <c r="F13" s="15"/>
      <c r="G13" s="15"/>
      <c r="H13" s="15"/>
      <c r="I13" s="15"/>
      <c r="J13" s="15"/>
      <c r="K13" s="15"/>
      <c r="L13" s="15">
        <f t="shared" si="0"/>
        <v>5</v>
      </c>
    </row>
    <row r="14" spans="2:12" s="11" customFormat="1" x14ac:dyDescent="0.3">
      <c r="B14" s="12">
        <v>5</v>
      </c>
      <c r="C14" s="13" t="s">
        <v>29</v>
      </c>
      <c r="D14" s="15"/>
      <c r="E14" s="15"/>
      <c r="F14" s="15">
        <v>6</v>
      </c>
      <c r="G14" s="15"/>
      <c r="H14" s="15"/>
      <c r="I14" s="15"/>
      <c r="J14" s="15"/>
      <c r="K14" s="15"/>
      <c r="L14" s="15">
        <f t="shared" si="0"/>
        <v>6</v>
      </c>
    </row>
    <row r="15" spans="2:12" s="11" customFormat="1" x14ac:dyDescent="0.3">
      <c r="B15" s="12">
        <v>6</v>
      </c>
      <c r="C15" s="13" t="s">
        <v>37</v>
      </c>
      <c r="D15" s="15">
        <v>3</v>
      </c>
      <c r="E15" s="15"/>
      <c r="F15" s="15"/>
      <c r="G15" s="15"/>
      <c r="H15" s="15"/>
      <c r="I15" s="15"/>
      <c r="J15" s="15"/>
      <c r="K15" s="15"/>
      <c r="L15" s="15">
        <f t="shared" si="0"/>
        <v>3</v>
      </c>
    </row>
    <row r="16" spans="2:12" s="11" customFormat="1" x14ac:dyDescent="0.3">
      <c r="B16" s="12">
        <v>7</v>
      </c>
      <c r="C16" s="16" t="s">
        <v>12</v>
      </c>
      <c r="D16" s="15">
        <v>5</v>
      </c>
      <c r="E16" s="15"/>
      <c r="F16" s="15"/>
      <c r="G16" s="15"/>
      <c r="H16" s="15"/>
      <c r="I16" s="15"/>
      <c r="J16" s="15"/>
      <c r="K16" s="15"/>
      <c r="L16" s="15">
        <f t="shared" si="0"/>
        <v>5</v>
      </c>
    </row>
    <row r="17" spans="2:12" s="11" customFormat="1" x14ac:dyDescent="0.3">
      <c r="B17" s="12">
        <v>8</v>
      </c>
      <c r="C17" s="16" t="s">
        <v>74</v>
      </c>
      <c r="D17" s="15"/>
      <c r="E17" s="15">
        <v>5</v>
      </c>
      <c r="F17" s="15"/>
      <c r="G17" s="15"/>
      <c r="H17" s="15"/>
      <c r="I17" s="15"/>
      <c r="J17" s="15"/>
      <c r="K17" s="15"/>
      <c r="L17" s="15">
        <f t="shared" si="0"/>
        <v>5</v>
      </c>
    </row>
    <row r="18" spans="2:12" s="11" customFormat="1" x14ac:dyDescent="0.3">
      <c r="B18" s="12">
        <v>9</v>
      </c>
      <c r="C18" s="13" t="s">
        <v>43</v>
      </c>
      <c r="D18" s="15"/>
      <c r="E18" s="15">
        <v>6</v>
      </c>
      <c r="F18" s="15"/>
      <c r="G18" s="15"/>
      <c r="H18" s="15"/>
      <c r="I18" s="15"/>
      <c r="J18" s="15"/>
      <c r="K18" s="15"/>
      <c r="L18" s="15">
        <f t="shared" si="0"/>
        <v>6</v>
      </c>
    </row>
    <row r="19" spans="2:12" s="11" customFormat="1" x14ac:dyDescent="0.3">
      <c r="B19" s="12">
        <v>10</v>
      </c>
      <c r="C19" s="13" t="s">
        <v>44</v>
      </c>
      <c r="D19" s="15"/>
      <c r="E19" s="15"/>
      <c r="F19" s="15">
        <v>6</v>
      </c>
      <c r="G19" s="15"/>
      <c r="H19" s="15"/>
      <c r="I19" s="15"/>
      <c r="J19" s="15"/>
      <c r="K19" s="15"/>
      <c r="L19" s="15">
        <f t="shared" si="0"/>
        <v>6</v>
      </c>
    </row>
    <row r="20" spans="2:12" s="11" customFormat="1" ht="13.8" customHeight="1" x14ac:dyDescent="0.3">
      <c r="B20" s="12">
        <v>11</v>
      </c>
      <c r="C20" s="13" t="s">
        <v>45</v>
      </c>
      <c r="D20" s="15"/>
      <c r="E20" s="15"/>
      <c r="F20" s="15">
        <v>6</v>
      </c>
      <c r="G20" s="15"/>
      <c r="H20" s="15"/>
      <c r="I20" s="15"/>
      <c r="J20" s="15"/>
      <c r="K20" s="15"/>
      <c r="L20" s="15">
        <f t="shared" si="0"/>
        <v>6</v>
      </c>
    </row>
    <row r="21" spans="2:12" s="11" customFormat="1" ht="13.8" customHeight="1" x14ac:dyDescent="0.3">
      <c r="B21" s="12">
        <v>12</v>
      </c>
      <c r="C21" s="13" t="s">
        <v>46</v>
      </c>
      <c r="D21" s="15"/>
      <c r="E21" s="15"/>
      <c r="F21" s="15"/>
      <c r="G21" s="15">
        <v>6</v>
      </c>
      <c r="H21" s="15"/>
      <c r="I21" s="15"/>
      <c r="J21" s="15"/>
      <c r="K21" s="15"/>
      <c r="L21" s="15">
        <f t="shared" si="0"/>
        <v>6</v>
      </c>
    </row>
    <row r="22" spans="2:12" s="11" customFormat="1" ht="13.8" customHeight="1" x14ac:dyDescent="0.3">
      <c r="B22" s="12">
        <v>13</v>
      </c>
      <c r="C22" s="17" t="s">
        <v>47</v>
      </c>
      <c r="D22" s="15"/>
      <c r="E22" s="15"/>
      <c r="F22" s="15"/>
      <c r="G22" s="15">
        <v>6</v>
      </c>
      <c r="H22" s="15"/>
      <c r="I22" s="15"/>
      <c r="J22" s="15"/>
      <c r="K22" s="15"/>
      <c r="L22" s="15">
        <f t="shared" si="0"/>
        <v>6</v>
      </c>
    </row>
    <row r="23" spans="2:12" s="11" customFormat="1" ht="13.8" customHeight="1" x14ac:dyDescent="0.3">
      <c r="B23" s="12">
        <v>14</v>
      </c>
      <c r="C23" s="17" t="s">
        <v>48</v>
      </c>
      <c r="D23" s="15"/>
      <c r="E23" s="15"/>
      <c r="F23" s="15"/>
      <c r="G23" s="15">
        <v>3</v>
      </c>
      <c r="H23" s="15"/>
      <c r="I23" s="15"/>
      <c r="J23" s="15"/>
      <c r="K23" s="15"/>
      <c r="L23" s="15">
        <f t="shared" si="0"/>
        <v>3</v>
      </c>
    </row>
    <row r="24" spans="2:12" s="11" customFormat="1" ht="13.8" customHeight="1" x14ac:dyDescent="0.3">
      <c r="B24" s="12">
        <v>15</v>
      </c>
      <c r="C24" s="17" t="s">
        <v>49</v>
      </c>
      <c r="D24" s="15"/>
      <c r="E24" s="15"/>
      <c r="F24" s="15"/>
      <c r="G24" s="15">
        <v>3</v>
      </c>
      <c r="H24" s="15"/>
      <c r="I24" s="15"/>
      <c r="J24" s="15"/>
      <c r="K24" s="15"/>
      <c r="L24" s="15">
        <f t="shared" si="0"/>
        <v>3</v>
      </c>
    </row>
    <row r="25" spans="2:12" s="11" customFormat="1" ht="13.8" customHeight="1" x14ac:dyDescent="0.3">
      <c r="B25" s="12">
        <v>16</v>
      </c>
      <c r="C25" s="17" t="s">
        <v>50</v>
      </c>
      <c r="D25" s="15"/>
      <c r="E25" s="15"/>
      <c r="F25" s="15"/>
      <c r="G25" s="15">
        <v>6</v>
      </c>
      <c r="H25" s="15"/>
      <c r="I25" s="15"/>
      <c r="J25" s="15"/>
      <c r="K25" s="15"/>
      <c r="L25" s="15">
        <f t="shared" si="0"/>
        <v>6</v>
      </c>
    </row>
    <row r="26" spans="2:12" s="11" customFormat="1" ht="13.8" customHeight="1" x14ac:dyDescent="0.3">
      <c r="B26" s="12">
        <v>17</v>
      </c>
      <c r="C26" s="17" t="s">
        <v>51</v>
      </c>
      <c r="D26" s="15"/>
      <c r="E26" s="15"/>
      <c r="F26" s="15"/>
      <c r="G26" s="15">
        <v>3</v>
      </c>
      <c r="H26" s="15"/>
      <c r="I26" s="15"/>
      <c r="J26" s="15"/>
      <c r="K26" s="15"/>
      <c r="L26" s="15">
        <f t="shared" si="0"/>
        <v>3</v>
      </c>
    </row>
    <row r="27" spans="2:12" s="11" customFormat="1" ht="13.8" customHeight="1" x14ac:dyDescent="0.3">
      <c r="B27" s="12">
        <v>18</v>
      </c>
      <c r="C27" s="17" t="s">
        <v>71</v>
      </c>
      <c r="D27" s="15"/>
      <c r="E27" s="15"/>
      <c r="F27" s="15"/>
      <c r="G27" s="15"/>
      <c r="H27" s="15">
        <v>6</v>
      </c>
      <c r="I27" s="15"/>
      <c r="J27" s="15"/>
      <c r="K27" s="15"/>
      <c r="L27" s="15">
        <f t="shared" si="0"/>
        <v>6</v>
      </c>
    </row>
    <row r="28" spans="2:12" s="11" customFormat="1" ht="13.8" customHeight="1" x14ac:dyDescent="0.3">
      <c r="B28" s="12">
        <v>19</v>
      </c>
      <c r="C28" s="16" t="s">
        <v>52</v>
      </c>
      <c r="D28" s="15"/>
      <c r="E28" s="15"/>
      <c r="F28" s="15"/>
      <c r="G28" s="15"/>
      <c r="H28" s="15">
        <v>3</v>
      </c>
      <c r="I28" s="15"/>
      <c r="J28" s="15"/>
      <c r="K28" s="15"/>
      <c r="L28" s="15">
        <f t="shared" si="0"/>
        <v>3</v>
      </c>
    </row>
    <row r="29" spans="2:12" s="11" customFormat="1" ht="13.8" customHeight="1" x14ac:dyDescent="0.3">
      <c r="B29" s="12">
        <v>20</v>
      </c>
      <c r="C29" s="16" t="s">
        <v>53</v>
      </c>
      <c r="D29" s="15"/>
      <c r="E29" s="15"/>
      <c r="F29" s="15"/>
      <c r="G29" s="15"/>
      <c r="H29" s="15">
        <v>3</v>
      </c>
      <c r="I29" s="15"/>
      <c r="J29" s="15"/>
      <c r="K29" s="15"/>
      <c r="L29" s="15">
        <v>3</v>
      </c>
    </row>
    <row r="30" spans="2:12" s="11" customFormat="1" ht="13.8" customHeight="1" x14ac:dyDescent="0.3">
      <c r="B30" s="12">
        <v>21</v>
      </c>
      <c r="C30" s="16" t="s">
        <v>54</v>
      </c>
      <c r="D30" s="15"/>
      <c r="E30" s="15"/>
      <c r="F30" s="15"/>
      <c r="G30" s="15"/>
      <c r="H30" s="15">
        <v>6</v>
      </c>
      <c r="I30" s="15"/>
      <c r="J30" s="15"/>
      <c r="K30" s="15"/>
      <c r="L30" s="15">
        <v>6</v>
      </c>
    </row>
    <row r="31" spans="2:12" s="11" customFormat="1" ht="13.8" customHeight="1" x14ac:dyDescent="0.3">
      <c r="B31" s="12">
        <v>22</v>
      </c>
      <c r="C31" s="16" t="s">
        <v>55</v>
      </c>
      <c r="D31" s="15"/>
      <c r="E31" s="15"/>
      <c r="F31" s="15"/>
      <c r="G31" s="15"/>
      <c r="H31" s="15">
        <v>3</v>
      </c>
      <c r="I31" s="15"/>
      <c r="J31" s="15"/>
      <c r="K31" s="15"/>
      <c r="L31" s="15">
        <v>3</v>
      </c>
    </row>
    <row r="32" spans="2:12" s="11" customFormat="1" ht="13.8" customHeight="1" x14ac:dyDescent="0.3">
      <c r="B32" s="12">
        <v>23</v>
      </c>
      <c r="C32" s="16" t="s">
        <v>56</v>
      </c>
      <c r="D32" s="15"/>
      <c r="E32" s="15"/>
      <c r="F32" s="15"/>
      <c r="G32" s="15"/>
      <c r="H32" s="15">
        <v>6</v>
      </c>
      <c r="I32" s="15"/>
      <c r="J32" s="15"/>
      <c r="K32" s="15"/>
      <c r="L32" s="15">
        <v>6</v>
      </c>
    </row>
    <row r="33" spans="2:12" s="11" customFormat="1" ht="13.8" customHeight="1" x14ac:dyDescent="0.3">
      <c r="B33" s="12">
        <v>24</v>
      </c>
      <c r="C33" s="16" t="s">
        <v>57</v>
      </c>
      <c r="D33" s="15"/>
      <c r="E33" s="15"/>
      <c r="F33" s="15"/>
      <c r="G33" s="15"/>
      <c r="H33" s="15"/>
      <c r="I33" s="15">
        <v>6</v>
      </c>
      <c r="J33" s="15"/>
      <c r="K33" s="15"/>
      <c r="L33" s="15">
        <v>6</v>
      </c>
    </row>
    <row r="34" spans="2:12" s="11" customFormat="1" ht="13.8" customHeight="1" x14ac:dyDescent="0.3">
      <c r="B34" s="12">
        <v>25</v>
      </c>
      <c r="C34" s="16" t="s">
        <v>58</v>
      </c>
      <c r="D34" s="15"/>
      <c r="E34" s="15"/>
      <c r="F34" s="15"/>
      <c r="G34" s="15"/>
      <c r="H34" s="15"/>
      <c r="I34" s="15">
        <v>6</v>
      </c>
      <c r="J34" s="15"/>
      <c r="K34" s="15"/>
      <c r="L34" s="15">
        <v>6</v>
      </c>
    </row>
    <row r="35" spans="2:12" s="11" customFormat="1" ht="13.8" customHeight="1" x14ac:dyDescent="0.3">
      <c r="B35" s="12">
        <v>26</v>
      </c>
      <c r="C35" s="16" t="s">
        <v>59</v>
      </c>
      <c r="D35" s="15"/>
      <c r="E35" s="15"/>
      <c r="F35" s="15"/>
      <c r="G35" s="15"/>
      <c r="H35" s="15"/>
      <c r="I35" s="15">
        <v>3</v>
      </c>
      <c r="J35" s="15"/>
      <c r="K35" s="15"/>
      <c r="L35" s="15">
        <v>3</v>
      </c>
    </row>
    <row r="36" spans="2:12" s="11" customFormat="1" ht="13.8" customHeight="1" x14ac:dyDescent="0.3">
      <c r="B36" s="12">
        <v>27</v>
      </c>
      <c r="C36" s="16" t="s">
        <v>60</v>
      </c>
      <c r="D36" s="15"/>
      <c r="E36" s="15"/>
      <c r="F36" s="15"/>
      <c r="G36" s="15"/>
      <c r="H36" s="15"/>
      <c r="I36" s="15">
        <v>3</v>
      </c>
      <c r="J36" s="15"/>
      <c r="K36" s="15"/>
      <c r="L36" s="15">
        <v>3</v>
      </c>
    </row>
    <row r="37" spans="2:12" s="11" customFormat="1" ht="13.8" customHeight="1" x14ac:dyDescent="0.3">
      <c r="B37" s="12">
        <v>28</v>
      </c>
      <c r="C37" s="16" t="s">
        <v>61</v>
      </c>
      <c r="D37" s="15"/>
      <c r="E37" s="15"/>
      <c r="F37" s="15"/>
      <c r="G37" s="15"/>
      <c r="H37" s="15"/>
      <c r="I37" s="15">
        <v>3</v>
      </c>
      <c r="J37" s="15"/>
      <c r="K37" s="15"/>
      <c r="L37" s="15">
        <v>3</v>
      </c>
    </row>
    <row r="38" spans="2:12" s="11" customFormat="1" ht="13.8" customHeight="1" x14ac:dyDescent="0.3">
      <c r="B38" s="12">
        <v>29</v>
      </c>
      <c r="C38" s="16" t="s">
        <v>62</v>
      </c>
      <c r="D38" s="15"/>
      <c r="E38" s="15"/>
      <c r="F38" s="15"/>
      <c r="G38" s="15"/>
      <c r="H38" s="15"/>
      <c r="I38" s="15">
        <v>3</v>
      </c>
      <c r="J38" s="15"/>
      <c r="K38" s="15"/>
      <c r="L38" s="15">
        <v>3</v>
      </c>
    </row>
    <row r="39" spans="2:12" s="11" customFormat="1" ht="13.8" customHeight="1" x14ac:dyDescent="0.3">
      <c r="B39" s="12">
        <v>30</v>
      </c>
      <c r="C39" s="16" t="s">
        <v>63</v>
      </c>
      <c r="D39" s="15"/>
      <c r="E39" s="15"/>
      <c r="F39" s="15"/>
      <c r="G39" s="15"/>
      <c r="H39" s="15"/>
      <c r="I39" s="15"/>
      <c r="J39" s="15">
        <v>9</v>
      </c>
      <c r="K39" s="15"/>
      <c r="L39" s="15">
        <v>9</v>
      </c>
    </row>
    <row r="40" spans="2:12" s="11" customFormat="1" ht="13.8" customHeight="1" x14ac:dyDescent="0.3">
      <c r="B40" s="12">
        <v>31</v>
      </c>
      <c r="C40" s="16" t="s">
        <v>64</v>
      </c>
      <c r="D40" s="15"/>
      <c r="E40" s="15"/>
      <c r="F40" s="15"/>
      <c r="G40" s="15"/>
      <c r="H40" s="15"/>
      <c r="I40" s="15"/>
      <c r="J40" s="15">
        <v>3</v>
      </c>
      <c r="K40" s="15"/>
      <c r="L40" s="15">
        <v>3</v>
      </c>
    </row>
    <row r="41" spans="2:12" s="11" customFormat="1" x14ac:dyDescent="0.3">
      <c r="B41" s="12">
        <v>32</v>
      </c>
      <c r="C41" s="16" t="s">
        <v>73</v>
      </c>
      <c r="D41" s="15"/>
      <c r="E41" s="15"/>
      <c r="F41" s="15"/>
      <c r="G41" s="15"/>
      <c r="H41" s="15"/>
      <c r="I41" s="15"/>
      <c r="J41" s="15"/>
      <c r="K41" s="15">
        <v>18</v>
      </c>
      <c r="L41" s="15">
        <v>18</v>
      </c>
    </row>
    <row r="42" spans="2:12" s="11" customFormat="1" x14ac:dyDescent="0.3">
      <c r="B42" s="12">
        <v>33</v>
      </c>
      <c r="C42" s="16" t="s">
        <v>72</v>
      </c>
      <c r="D42" s="15"/>
      <c r="E42" s="15"/>
      <c r="F42" s="15"/>
      <c r="G42" s="15"/>
      <c r="H42" s="15"/>
      <c r="I42" s="15"/>
      <c r="J42" s="15"/>
      <c r="K42" s="15">
        <v>12</v>
      </c>
      <c r="L42" s="15">
        <f t="shared" si="0"/>
        <v>12</v>
      </c>
    </row>
    <row r="43" spans="2:12" x14ac:dyDescent="0.3">
      <c r="B43" s="23" t="s">
        <v>31</v>
      </c>
      <c r="C43" s="23"/>
      <c r="D43" s="8">
        <f t="shared" ref="D43:L43" si="1">SUM(D10:D42)</f>
        <v>15</v>
      </c>
      <c r="E43" s="8">
        <f t="shared" si="1"/>
        <v>21</v>
      </c>
      <c r="F43" s="8">
        <f t="shared" si="1"/>
        <v>23</v>
      </c>
      <c r="G43" s="8">
        <f t="shared" si="1"/>
        <v>27</v>
      </c>
      <c r="H43" s="8">
        <f t="shared" si="1"/>
        <v>27</v>
      </c>
      <c r="I43" s="8">
        <f t="shared" si="1"/>
        <v>24</v>
      </c>
      <c r="J43" s="8">
        <f t="shared" si="1"/>
        <v>12</v>
      </c>
      <c r="K43" s="8">
        <f t="shared" si="1"/>
        <v>30</v>
      </c>
      <c r="L43" s="8">
        <f t="shared" si="1"/>
        <v>179</v>
      </c>
    </row>
    <row r="44" spans="2:12" x14ac:dyDescent="0.3">
      <c r="B44" s="25" t="s">
        <v>41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s="11" customFormat="1" x14ac:dyDescent="0.3">
      <c r="B45" s="14">
        <v>34</v>
      </c>
      <c r="C45" s="16" t="s">
        <v>77</v>
      </c>
      <c r="D45" s="15"/>
      <c r="E45" s="15"/>
      <c r="F45" s="15"/>
      <c r="G45" s="15"/>
      <c r="H45" s="15"/>
      <c r="I45" s="32">
        <v>3</v>
      </c>
      <c r="J45" s="15"/>
      <c r="K45" s="15"/>
      <c r="L45" s="32">
        <v>3</v>
      </c>
    </row>
    <row r="46" spans="2:12" s="11" customFormat="1" x14ac:dyDescent="0.3">
      <c r="B46" s="12">
        <v>35</v>
      </c>
      <c r="C46" s="16" t="s">
        <v>68</v>
      </c>
      <c r="D46" s="15"/>
      <c r="E46" s="15"/>
      <c r="F46" s="15"/>
      <c r="G46" s="15"/>
      <c r="H46" s="15"/>
      <c r="I46" s="34"/>
      <c r="J46" s="15"/>
      <c r="K46" s="15"/>
      <c r="L46" s="34"/>
    </row>
    <row r="47" spans="2:12" s="11" customFormat="1" x14ac:dyDescent="0.3">
      <c r="B47" s="14">
        <v>36</v>
      </c>
      <c r="C47" s="16" t="s">
        <v>69</v>
      </c>
      <c r="D47" s="15"/>
      <c r="E47" s="15"/>
      <c r="F47" s="15"/>
      <c r="G47" s="15"/>
      <c r="H47" s="15"/>
      <c r="I47" s="15"/>
      <c r="J47" s="32">
        <v>3</v>
      </c>
      <c r="K47" s="15"/>
      <c r="L47" s="32">
        <v>3</v>
      </c>
    </row>
    <row r="48" spans="2:12" s="11" customFormat="1" x14ac:dyDescent="0.3">
      <c r="B48" s="12">
        <v>37</v>
      </c>
      <c r="C48" s="16" t="s">
        <v>70</v>
      </c>
      <c r="D48" s="15"/>
      <c r="E48" s="15"/>
      <c r="F48" s="15"/>
      <c r="G48" s="15"/>
      <c r="H48" s="15"/>
      <c r="I48" s="15"/>
      <c r="J48" s="34"/>
      <c r="K48" s="19"/>
      <c r="L48" s="34"/>
    </row>
    <row r="49" spans="2:12" x14ac:dyDescent="0.3">
      <c r="B49" s="23" t="s">
        <v>40</v>
      </c>
      <c r="C49" s="23"/>
      <c r="D49" s="8"/>
      <c r="E49" s="8"/>
      <c r="F49" s="8"/>
      <c r="G49" s="8"/>
      <c r="H49" s="8"/>
      <c r="I49" s="8"/>
      <c r="J49" s="8">
        <f t="shared" ref="J49:L49" si="2">SUM(J45:J48)</f>
        <v>3</v>
      </c>
      <c r="K49" s="8">
        <f>SUM(K45:K48)</f>
        <v>0</v>
      </c>
      <c r="L49" s="8">
        <f t="shared" si="2"/>
        <v>6</v>
      </c>
    </row>
    <row r="50" spans="2:12" ht="15" customHeight="1" x14ac:dyDescent="0.3">
      <c r="B50" s="25" t="s">
        <v>34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s="11" customFormat="1" x14ac:dyDescent="0.3">
      <c r="B51" s="12">
        <v>38</v>
      </c>
      <c r="C51" s="16" t="s">
        <v>20</v>
      </c>
      <c r="D51" s="15">
        <v>3</v>
      </c>
      <c r="E51" s="15"/>
      <c r="F51" s="15"/>
      <c r="G51" s="15"/>
      <c r="H51" s="15"/>
      <c r="I51" s="15"/>
      <c r="J51" s="15"/>
      <c r="K51" s="15"/>
      <c r="L51" s="15">
        <f>SUM(D51:K51)</f>
        <v>3</v>
      </c>
    </row>
    <row r="52" spans="2:12" s="11" customFormat="1" x14ac:dyDescent="0.3">
      <c r="B52" s="12">
        <v>39</v>
      </c>
      <c r="C52" s="16" t="s">
        <v>19</v>
      </c>
      <c r="D52" s="15"/>
      <c r="E52" s="15">
        <v>3</v>
      </c>
      <c r="F52" s="15"/>
      <c r="G52" s="15"/>
      <c r="H52" s="15"/>
      <c r="I52" s="15"/>
      <c r="J52" s="15"/>
      <c r="K52" s="15"/>
      <c r="L52" s="15">
        <f t="shared" ref="L52:L57" si="3">SUM(D52:K52)</f>
        <v>3</v>
      </c>
    </row>
    <row r="53" spans="2:12" s="11" customFormat="1" x14ac:dyDescent="0.3">
      <c r="B53" s="12">
        <v>40</v>
      </c>
      <c r="C53" s="16" t="s">
        <v>21</v>
      </c>
      <c r="D53" s="15"/>
      <c r="E53" s="15"/>
      <c r="F53" s="15">
        <v>3</v>
      </c>
      <c r="G53" s="15"/>
      <c r="H53" s="15"/>
      <c r="I53" s="15"/>
      <c r="J53" s="15"/>
      <c r="K53" s="15"/>
      <c r="L53" s="15">
        <f>SUM(D53:K53)</f>
        <v>3</v>
      </c>
    </row>
    <row r="54" spans="2:12" s="11" customFormat="1" x14ac:dyDescent="0.3">
      <c r="B54" s="12">
        <v>41</v>
      </c>
      <c r="C54" s="16" t="s">
        <v>38</v>
      </c>
      <c r="D54" s="15"/>
      <c r="E54" s="15"/>
      <c r="F54" s="15"/>
      <c r="G54" s="15">
        <v>3</v>
      </c>
      <c r="H54" s="15"/>
      <c r="I54" s="15"/>
      <c r="J54" s="15"/>
      <c r="K54" s="15"/>
      <c r="L54" s="15">
        <f t="shared" si="3"/>
        <v>3</v>
      </c>
    </row>
    <row r="55" spans="2:12" s="11" customFormat="1" x14ac:dyDescent="0.3">
      <c r="B55" s="12">
        <v>42</v>
      </c>
      <c r="C55" s="13" t="s">
        <v>18</v>
      </c>
      <c r="D55" s="15">
        <v>3</v>
      </c>
      <c r="E55" s="15"/>
      <c r="F55" s="15"/>
      <c r="G55" s="15"/>
      <c r="H55" s="15"/>
      <c r="I55" s="15"/>
      <c r="J55" s="15"/>
      <c r="K55" s="15"/>
      <c r="L55" s="15">
        <f t="shared" si="3"/>
        <v>3</v>
      </c>
    </row>
    <row r="56" spans="2:12" x14ac:dyDescent="0.3">
      <c r="B56" s="4">
        <v>43</v>
      </c>
      <c r="C56" s="7" t="s">
        <v>13</v>
      </c>
      <c r="D56" s="6"/>
      <c r="E56" s="6">
        <v>3</v>
      </c>
      <c r="F56" s="6"/>
      <c r="G56" s="6"/>
      <c r="H56" s="6"/>
      <c r="I56" s="6"/>
      <c r="J56" s="6"/>
      <c r="K56" s="6"/>
      <c r="L56" s="6">
        <f t="shared" si="3"/>
        <v>3</v>
      </c>
    </row>
    <row r="57" spans="2:12" x14ac:dyDescent="0.3">
      <c r="B57" s="4">
        <v>44</v>
      </c>
      <c r="C57" s="7" t="s">
        <v>17</v>
      </c>
      <c r="D57" s="6">
        <v>3</v>
      </c>
      <c r="E57" s="6"/>
      <c r="F57" s="6"/>
      <c r="G57" s="6"/>
      <c r="H57" s="6"/>
      <c r="I57" s="6"/>
      <c r="J57" s="6"/>
      <c r="K57" s="6"/>
      <c r="L57" s="6">
        <f t="shared" si="3"/>
        <v>3</v>
      </c>
    </row>
    <row r="58" spans="2:12" x14ac:dyDescent="0.3">
      <c r="B58" s="23" t="s">
        <v>32</v>
      </c>
      <c r="C58" s="23"/>
      <c r="D58" s="8">
        <f t="shared" ref="D58:G58" si="4">SUM(D51:D57)</f>
        <v>9</v>
      </c>
      <c r="E58" s="8">
        <f t="shared" si="4"/>
        <v>6</v>
      </c>
      <c r="F58" s="8">
        <f t="shared" si="4"/>
        <v>3</v>
      </c>
      <c r="G58" s="8">
        <f t="shared" si="4"/>
        <v>3</v>
      </c>
      <c r="H58" s="8"/>
      <c r="I58" s="8"/>
      <c r="J58" s="8"/>
      <c r="K58" s="8"/>
      <c r="L58" s="8">
        <f>SUM(L51:L57)</f>
        <v>21</v>
      </c>
    </row>
    <row r="59" spans="2:12" ht="15" customHeight="1" x14ac:dyDescent="0.3">
      <c r="B59" s="25" t="s">
        <v>35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2" s="11" customFormat="1" x14ac:dyDescent="0.3">
      <c r="B60" s="12">
        <v>45</v>
      </c>
      <c r="C60" s="16" t="s">
        <v>16</v>
      </c>
      <c r="D60" s="32">
        <v>6</v>
      </c>
      <c r="E60" s="32">
        <v>3</v>
      </c>
      <c r="F60" s="15"/>
      <c r="G60" s="15"/>
      <c r="H60" s="15"/>
      <c r="I60" s="15"/>
      <c r="J60" s="15"/>
      <c r="K60" s="15"/>
      <c r="L60" s="32">
        <f>SUM(D60:K60)</f>
        <v>9</v>
      </c>
    </row>
    <row r="61" spans="2:12" s="11" customFormat="1" x14ac:dyDescent="0.3">
      <c r="B61" s="12">
        <v>46</v>
      </c>
      <c r="C61" s="16" t="s">
        <v>42</v>
      </c>
      <c r="D61" s="33"/>
      <c r="E61" s="33"/>
      <c r="F61" s="15"/>
      <c r="G61" s="15"/>
      <c r="H61" s="15"/>
      <c r="I61" s="15"/>
      <c r="J61" s="15"/>
      <c r="K61" s="15"/>
      <c r="L61" s="33"/>
    </row>
    <row r="62" spans="2:12" s="11" customFormat="1" x14ac:dyDescent="0.3">
      <c r="B62" s="12">
        <v>47</v>
      </c>
      <c r="C62" s="16" t="s">
        <v>15</v>
      </c>
      <c r="D62" s="33"/>
      <c r="E62" s="33"/>
      <c r="F62" s="15"/>
      <c r="G62" s="15"/>
      <c r="H62" s="15"/>
      <c r="I62" s="15"/>
      <c r="J62" s="15"/>
      <c r="K62" s="15"/>
      <c r="L62" s="33"/>
    </row>
    <row r="63" spans="2:12" s="11" customFormat="1" x14ac:dyDescent="0.3">
      <c r="B63" s="12">
        <v>48</v>
      </c>
      <c r="C63" s="16" t="s">
        <v>14</v>
      </c>
      <c r="D63" s="34"/>
      <c r="E63" s="34"/>
      <c r="F63" s="15"/>
      <c r="G63" s="15"/>
      <c r="H63" s="15"/>
      <c r="I63" s="15"/>
      <c r="J63" s="15"/>
      <c r="K63" s="15"/>
      <c r="L63" s="34"/>
    </row>
    <row r="64" spans="2:12" s="11" customFormat="1" x14ac:dyDescent="0.3">
      <c r="B64" s="12">
        <v>49</v>
      </c>
      <c r="C64" s="16" t="s">
        <v>22</v>
      </c>
      <c r="D64" s="18"/>
      <c r="E64" s="18"/>
      <c r="F64" s="32">
        <v>4</v>
      </c>
      <c r="G64" s="15"/>
      <c r="H64" s="32">
        <v>3</v>
      </c>
      <c r="I64" s="35">
        <v>3</v>
      </c>
      <c r="J64" s="32">
        <v>15</v>
      </c>
      <c r="K64" s="15"/>
      <c r="L64" s="35">
        <v>25</v>
      </c>
    </row>
    <row r="65" spans="2:12" s="11" customFormat="1" x14ac:dyDescent="0.3">
      <c r="B65" s="12">
        <v>50</v>
      </c>
      <c r="C65" s="16" t="s">
        <v>23</v>
      </c>
      <c r="D65" s="18"/>
      <c r="E65" s="18"/>
      <c r="F65" s="33"/>
      <c r="G65" s="15"/>
      <c r="H65" s="33"/>
      <c r="I65" s="36"/>
      <c r="J65" s="33"/>
      <c r="K65" s="15"/>
      <c r="L65" s="36"/>
    </row>
    <row r="66" spans="2:12" s="11" customFormat="1" x14ac:dyDescent="0.3">
      <c r="B66" s="12">
        <v>51</v>
      </c>
      <c r="C66" s="16" t="s">
        <v>39</v>
      </c>
      <c r="D66" s="18"/>
      <c r="E66" s="18"/>
      <c r="F66" s="33"/>
      <c r="G66" s="15"/>
      <c r="H66" s="33"/>
      <c r="I66" s="36"/>
      <c r="J66" s="33"/>
      <c r="K66" s="15"/>
      <c r="L66" s="36"/>
    </row>
    <row r="67" spans="2:12" s="11" customFormat="1" x14ac:dyDescent="0.3">
      <c r="B67" s="12">
        <v>52</v>
      </c>
      <c r="C67" s="16" t="s">
        <v>65</v>
      </c>
      <c r="D67" s="15"/>
      <c r="E67" s="15"/>
      <c r="F67" s="33"/>
      <c r="G67" s="15"/>
      <c r="H67" s="33"/>
      <c r="I67" s="36"/>
      <c r="J67" s="33"/>
      <c r="K67" s="15"/>
      <c r="L67" s="36"/>
    </row>
    <row r="68" spans="2:12" s="11" customFormat="1" x14ac:dyDescent="0.3">
      <c r="B68" s="12">
        <v>53</v>
      </c>
      <c r="C68" s="16" t="s">
        <v>66</v>
      </c>
      <c r="D68" s="15"/>
      <c r="E68" s="15"/>
      <c r="F68" s="33"/>
      <c r="G68" s="15"/>
      <c r="H68" s="33"/>
      <c r="I68" s="36"/>
      <c r="J68" s="33"/>
      <c r="K68" s="15"/>
      <c r="L68" s="36"/>
    </row>
    <row r="69" spans="2:12" s="11" customFormat="1" x14ac:dyDescent="0.3">
      <c r="B69" s="12">
        <v>54</v>
      </c>
      <c r="C69" s="13" t="s">
        <v>75</v>
      </c>
      <c r="D69" s="15"/>
      <c r="E69" s="15"/>
      <c r="F69" s="33"/>
      <c r="G69" s="15"/>
      <c r="H69" s="33"/>
      <c r="I69" s="36"/>
      <c r="J69" s="33"/>
      <c r="K69" s="15"/>
      <c r="L69" s="36"/>
    </row>
    <row r="70" spans="2:12" s="11" customFormat="1" x14ac:dyDescent="0.3">
      <c r="B70" s="12">
        <v>55</v>
      </c>
      <c r="C70" s="16" t="s">
        <v>67</v>
      </c>
      <c r="D70" s="15"/>
      <c r="E70" s="15"/>
      <c r="F70" s="33"/>
      <c r="G70" s="15"/>
      <c r="H70" s="33"/>
      <c r="I70" s="36"/>
      <c r="J70" s="33"/>
      <c r="K70" s="15"/>
      <c r="L70" s="36"/>
    </row>
    <row r="71" spans="2:12" ht="15.75" customHeight="1" x14ac:dyDescent="0.3">
      <c r="B71" s="4">
        <v>56</v>
      </c>
      <c r="C71" s="7" t="s">
        <v>25</v>
      </c>
      <c r="D71" s="6"/>
      <c r="E71" s="15"/>
      <c r="F71" s="34"/>
      <c r="G71" s="15"/>
      <c r="H71" s="34"/>
      <c r="I71" s="37"/>
      <c r="J71" s="34"/>
      <c r="K71" s="6"/>
      <c r="L71" s="37"/>
    </row>
    <row r="72" spans="2:12" ht="15" customHeight="1" x14ac:dyDescent="0.3">
      <c r="B72" s="29" t="s">
        <v>33</v>
      </c>
      <c r="C72" s="30"/>
      <c r="D72" s="9">
        <f t="shared" ref="D72:G72" si="5">SUM(D60:D71)</f>
        <v>6</v>
      </c>
      <c r="E72" s="9">
        <f t="shared" si="5"/>
        <v>3</v>
      </c>
      <c r="F72" s="9">
        <f t="shared" si="5"/>
        <v>4</v>
      </c>
      <c r="G72" s="9">
        <f t="shared" si="5"/>
        <v>0</v>
      </c>
      <c r="H72" s="9">
        <v>0</v>
      </c>
      <c r="I72" s="9">
        <f>SUM(I60:I71)</f>
        <v>3</v>
      </c>
      <c r="J72" s="9">
        <v>15</v>
      </c>
      <c r="K72" s="9">
        <v>0</v>
      </c>
      <c r="L72" s="9">
        <f>SUM(L60:L71)</f>
        <v>34</v>
      </c>
    </row>
    <row r="73" spans="2:12" ht="15" customHeight="1" x14ac:dyDescent="0.3">
      <c r="B73" s="31" t="s">
        <v>30</v>
      </c>
      <c r="C73" s="31"/>
      <c r="D73" s="10">
        <v>30</v>
      </c>
      <c r="E73" s="10">
        <v>30</v>
      </c>
      <c r="F73" s="10">
        <v>30</v>
      </c>
      <c r="G73" s="10">
        <v>30</v>
      </c>
      <c r="H73" s="10">
        <v>30</v>
      </c>
      <c r="I73" s="10">
        <v>30</v>
      </c>
      <c r="J73" s="10">
        <v>30</v>
      </c>
      <c r="K73" s="10">
        <v>30</v>
      </c>
      <c r="L73" s="10">
        <v>240</v>
      </c>
    </row>
  </sheetData>
  <mergeCells count="30">
    <mergeCell ref="B44:L44"/>
    <mergeCell ref="B49:C49"/>
    <mergeCell ref="D4:K4"/>
    <mergeCell ref="H5:I5"/>
    <mergeCell ref="J5:K5"/>
    <mergeCell ref="L47:L48"/>
    <mergeCell ref="L45:L46"/>
    <mergeCell ref="I45:I46"/>
    <mergeCell ref="J47:J48"/>
    <mergeCell ref="B72:C72"/>
    <mergeCell ref="B50:L50"/>
    <mergeCell ref="B58:C58"/>
    <mergeCell ref="B73:C73"/>
    <mergeCell ref="D60:D63"/>
    <mergeCell ref="L60:L63"/>
    <mergeCell ref="E60:E63"/>
    <mergeCell ref="B59:L59"/>
    <mergeCell ref="L64:L71"/>
    <mergeCell ref="F64:F71"/>
    <mergeCell ref="I64:I71"/>
    <mergeCell ref="H64:H71"/>
    <mergeCell ref="J64:J71"/>
    <mergeCell ref="B3:L3"/>
    <mergeCell ref="B43:C43"/>
    <mergeCell ref="D5:E5"/>
    <mergeCell ref="F5:G5"/>
    <mergeCell ref="B9:L9"/>
    <mergeCell ref="B4:B7"/>
    <mergeCell ref="C4:C7"/>
    <mergeCell ref="L4:L7"/>
  </mergeCells>
  <phoneticPr fontId="7" type="noConversion"/>
  <pageMargins left="0" right="0" top="0.25" bottom="0.25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დაპროექტება ქართული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 Tikanashvili</cp:lastModifiedBy>
  <cp:lastPrinted>2021-03-01T10:31:38Z</cp:lastPrinted>
  <dcterms:created xsi:type="dcterms:W3CDTF">2019-05-21T06:29:19Z</dcterms:created>
  <dcterms:modified xsi:type="dcterms:W3CDTF">2024-01-15T07:25:41Z</dcterms:modified>
</cp:coreProperties>
</file>